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b\Job Alert\DLD\ปริมาณน้ำนม จ.เชียงใหม่\"/>
    </mc:Choice>
  </mc:AlternateContent>
  <xr:revisionPtr revIDLastSave="0" documentId="13_ncr:1_{C936C70D-D257-4A59-8376-524AC56BC924}" xr6:coauthVersionLast="47" xr6:coauthVersionMax="47" xr10:uidLastSave="{00000000-0000-0000-0000-000000000000}"/>
  <bookViews>
    <workbookView xWindow="-120" yWindow="-120" windowWidth="24240" windowHeight="13140" xr2:uid="{19057B7E-F2E9-45A9-A124-DB1547ACE3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 s="1"/>
  <c r="I18" i="1" s="1"/>
  <c r="D16" i="1"/>
  <c r="D17" i="1" s="1"/>
  <c r="D18" i="1" s="1"/>
  <c r="C16" i="1"/>
  <c r="H16" i="1"/>
  <c r="H17" i="1" s="1"/>
  <c r="G16" i="1"/>
  <c r="G17" i="1" s="1"/>
  <c r="E16" i="1"/>
  <c r="E17" i="1" s="1"/>
  <c r="E18" i="1" s="1"/>
  <c r="F16" i="1"/>
  <c r="F17" i="1" s="1"/>
  <c r="F18" i="1" s="1"/>
  <c r="C17" i="1" l="1"/>
  <c r="C18" i="1" s="1"/>
  <c r="H18" i="1"/>
  <c r="G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Panuwat S.</author>
  </authors>
  <commentList>
    <comment ref="C8" authorId="0" shapeId="0" xr:uid="{E42A130D-35B0-47A4-A2DD-E0DB735727C9}">
      <text>
        <r>
          <rPr>
            <b/>
            <sz val="9"/>
            <color indexed="81"/>
            <rFont val="Tahoma"/>
            <family val="2"/>
          </rPr>
          <t>Panuwat S.:</t>
        </r>
        <r>
          <rPr>
            <sz val="9"/>
            <color indexed="81"/>
            <rFont val="Tahoma"/>
            <family val="2"/>
          </rPr>
          <t xml:space="preserve">
หมายเหตุ สหกรณ์โคนมเชียงใหม่ศูนย์รวมนมฯ สารภีหยุดรับนมชั่วคราว</t>
        </r>
      </text>
    </comment>
    <comment ref="C9" authorId="0" shapeId="0" xr:uid="{57A03C1C-D05B-4AB4-9D47-F469F5E49BAF}">
      <text>
        <r>
          <rPr>
            <b/>
            <sz val="9"/>
            <color indexed="81"/>
            <rFont val="Tahoma"/>
            <family val="2"/>
          </rPr>
          <t>Panuwat S.:</t>
        </r>
        <r>
          <rPr>
            <sz val="9"/>
            <color indexed="81"/>
            <rFont val="Tahoma"/>
            <family val="2"/>
          </rPr>
          <t xml:space="preserve">
หมายเหตุ สหกรณ์โคนมเชียงใหม่ศูนย์รวมนมฯ สารภีหยุดรับนมชั่วคราว</t>
        </r>
      </text>
    </comment>
    <comment ref="C10" authorId="0" shapeId="0" xr:uid="{870F1E18-87BF-474D-8151-EA23F204E999}">
      <text>
        <r>
          <rPr>
            <b/>
            <sz val="9"/>
            <color indexed="81"/>
            <rFont val="Tahoma"/>
            <family val="2"/>
          </rPr>
          <t>Panuwat S.:</t>
        </r>
        <r>
          <rPr>
            <sz val="9"/>
            <color indexed="81"/>
            <rFont val="Tahoma"/>
            <family val="2"/>
          </rPr>
          <t xml:space="preserve">
หมายเหตุ สหกรณ์โคนมเชียงใหม่ศูนย์รวมนมฯ สารภีหยุดรับนมชั่วคราว, สหกรณ์โคนมเชียงใหม่ศูนย์รวมนมฯ สันทรายหยุดรับนมชั่วคราว</t>
        </r>
      </text>
    </comment>
    <comment ref="C11" authorId="0" shapeId="0" xr:uid="{5C031252-32D7-418E-9E80-D588C2A9A149}">
      <text>
        <r>
          <rPr>
            <b/>
            <sz val="9"/>
            <color indexed="81"/>
            <rFont val="Tahoma"/>
            <family val="2"/>
          </rPr>
          <t>Panuwat S.:</t>
        </r>
        <r>
          <rPr>
            <sz val="9"/>
            <color indexed="81"/>
            <rFont val="Tahoma"/>
            <family val="2"/>
          </rPr>
          <t xml:space="preserve">
หมายเหตุ สหกรณ์โคนมเชียงใหม่ศูนย์รวมนมฯ สารภีหยุดรับนมชั่วคราว, สหกรณ์โคนมเชียงใหม่ศูนย์รวมนมฯ สันทรายหยุดรับนมชั่วคราว</t>
        </r>
      </text>
    </comment>
    <comment ref="C12" authorId="0" shapeId="0" xr:uid="{E169B449-83FD-4065-9627-7ED4EE034522}">
      <text>
        <r>
          <rPr>
            <b/>
            <sz val="9"/>
            <color indexed="81"/>
            <rFont val="Tahoma"/>
            <family val="2"/>
          </rPr>
          <t>Panuwat S.:</t>
        </r>
        <r>
          <rPr>
            <sz val="9"/>
            <color indexed="81"/>
            <rFont val="Tahoma"/>
            <family val="2"/>
          </rPr>
          <t xml:space="preserve">
หมายเหตุ สหกรณ์โคนมเชียงใหม่ศูนย์รวมนมฯ สารภีหยุดรับนมชั่วคราว
</t>
        </r>
      </text>
    </comment>
  </commentList>
</comments>
</file>

<file path=xl/sharedStrings.xml><?xml version="1.0" encoding="utf-8"?>
<sst xmlns="http://schemas.openxmlformats.org/spreadsheetml/2006/main" count="17" uniqueCount="17">
  <si>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</si>
  <si>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</si>
  <si>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</si>
  <si>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</si>
  <si>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</si>
  <si>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</si>
  <si>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</si>
  <si>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</si>
  <si>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</si>
  <si>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</si>
  <si>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</si>
  <si>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</si>
  <si>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</si>
  <si>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ผลรวม</t>
  </si>
  <si>
    <t>คิดเป็นตันต่อวัน</t>
  </si>
  <si>
    <t>ปริมาณน้ำนมต่อเดือน (กิโลกรัม) ของจังหวัดเชียงใหม่</t>
  </si>
  <si>
    <t>ปริมาณที่ผลิตได้ (ตัน/วัน)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</si>
</sst>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rgb="FF0066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1"/>
      <color theme="5" tint="-0.249977111117893"/>
      <name val="Tahoma"/>
      <family val="2"/>
      <scheme val="minor"/>
    </font>
    <font>
      <b/>
      <sz val="11"/>
      <color theme="8" tint="-0.249977111117893"/>
      <name val="Tahoma"/>
      <family val="2"/>
      <scheme val="minor"/>
    </font>
    <font>
      <sz val="8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4" fillId="0" borderId="1" xfId="1" applyFont="1" applyBorder="1"/>
    <xf numFmtId="0" fontId="0" fillId="0" borderId="1" xfId="0" applyBorder="1"/>
    <xf numFmtId="0" fontId="2" fillId="2" borderId="1" xfId="0" applyFont="1" applyFill="1" applyBorder="1"/>
    <xf numFmtId="43" fontId="5" fillId="2" borderId="1" xfId="1" applyFont="1" applyFill="1" applyBorder="1"/>
    <xf numFmtId="43" fontId="6" fillId="2" borderId="1" xfId="1" applyFont="1" applyFill="1" applyBorder="1"/>
    <xf numFmtId="43" fontId="3" fillId="2" borderId="1" xfId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/>
    </xf>
    <xf numFmtId="0" fontId="0" fillId="4" borderId="0" xfId="0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9D00-8B30-46A6-A170-57E8C54E0E7B}">
  <dimension ref="A1:K21"/>
  <sheetViews>
    <sheetView tabSelected="1" workbookViewId="0">
      <selection activeCell="F28" sqref="F28"/>
    </sheetView>
  </sheetViews>
  <sheetFormatPr defaultRowHeight="14.25" x14ac:dyDescent="0.2"/>
  <cols>
    <col min="1" max="1" width="9" style="11"/>
    <col min="2" max="2" width="23.625" customWidth="1"/>
    <col min="3" max="3" width="17.5" customWidth="1"/>
    <col min="4" max="4" width="17.25" customWidth="1"/>
    <col min="5" max="5" width="17.125" bestFit="1" customWidth="1"/>
    <col min="6" max="6" width="18.125" customWidth="1"/>
    <col min="7" max="7" width="18.25" customWidth="1"/>
    <col min="8" max="8" width="17.125" bestFit="1" customWidth="1"/>
    <col min="9" max="9" width="17.125" customWidth="1"/>
    <col min="10" max="11" width="9" style="11"/>
  </cols>
  <sheetData>
    <row r="1" spans="2:9" s="11" customFormat="1" x14ac:dyDescent="0.2"/>
    <row r="2" spans="2:9" x14ac:dyDescent="0.2">
      <c r="B2" s="9" t="s">
        <v>0</v>
      </c>
      <c r="C2" s="10" t="s">
        <v>15</v>
      </c>
      <c r="D2" s="10"/>
      <c r="E2" s="10"/>
      <c r="F2" s="10"/>
      <c r="G2" s="10"/>
      <c r="H2" s="10"/>
      <c r="I2" s="10"/>
    </row>
    <row r="3" spans="2:9" x14ac:dyDescent="0.2">
      <c r="B3" s="9"/>
      <c r="C3" s="7">
        <v>2559</v>
      </c>
      <c r="D3" s="8">
        <v>2560</v>
      </c>
      <c r="E3" s="8">
        <v>2561</v>
      </c>
      <c r="F3" s="8">
        <v>2562</v>
      </c>
      <c r="G3" s="8">
        <v>2563</v>
      </c>
      <c r="H3" s="8">
        <v>2564</v>
      </c>
      <c r="I3" s="8">
        <v>2565</v>
      </c>
    </row>
    <row r="4" spans="2:9" x14ac:dyDescent="0.2">
      <c r="B4" s="2" t="s">
        <v>1</v>
      </c>
      <c r="C4" s="1">
        <v>6638493.7999999998</v>
      </c>
      <c r="D4" s="1">
        <v>6587726.7300000004</v>
      </c>
      <c r="E4" s="1">
        <v>6587726.7300000004</v>
      </c>
      <c r="F4" s="1">
        <v>7645298</v>
      </c>
      <c r="G4" s="1">
        <v>8044418</v>
      </c>
      <c r="H4" s="1">
        <v>7882918</v>
      </c>
      <c r="I4" s="1">
        <v>7196058</v>
      </c>
    </row>
    <row r="5" spans="2:9" x14ac:dyDescent="0.2">
      <c r="B5" s="2" t="s">
        <v>2</v>
      </c>
      <c r="C5" s="1">
        <v>6495190.5999999996</v>
      </c>
      <c r="D5" s="1">
        <v>6307902.2999999998</v>
      </c>
      <c r="E5" s="1">
        <v>6307902.2999999998</v>
      </c>
      <c r="F5" s="1">
        <v>7273075</v>
      </c>
      <c r="G5" s="1">
        <v>7744891</v>
      </c>
      <c r="H5" s="1">
        <v>7491593</v>
      </c>
      <c r="I5" s="1">
        <v>6751492</v>
      </c>
    </row>
    <row r="6" spans="2:9" x14ac:dyDescent="0.2">
      <c r="B6" s="2" t="s">
        <v>3</v>
      </c>
      <c r="C6" s="1">
        <v>6232603.1399999997</v>
      </c>
      <c r="D6" s="1">
        <v>7408037.5</v>
      </c>
      <c r="E6" s="1">
        <v>7408037.5</v>
      </c>
      <c r="F6" s="1">
        <v>8163858</v>
      </c>
      <c r="G6" s="1">
        <v>8296841</v>
      </c>
      <c r="H6" s="1">
        <v>8515979</v>
      </c>
      <c r="I6" s="1">
        <v>7553630</v>
      </c>
    </row>
    <row r="7" spans="2:9" x14ac:dyDescent="0.2">
      <c r="B7" s="2" t="s">
        <v>4</v>
      </c>
      <c r="C7" s="1">
        <v>7004648</v>
      </c>
      <c r="D7" s="1">
        <v>7197340.7000000002</v>
      </c>
      <c r="E7" s="1">
        <v>7197340.7000000002</v>
      </c>
      <c r="F7" s="1">
        <v>7730742</v>
      </c>
      <c r="G7" s="1">
        <v>8002078</v>
      </c>
      <c r="H7" s="1">
        <v>7965450</v>
      </c>
      <c r="I7" s="1">
        <v>7066202</v>
      </c>
    </row>
    <row r="8" spans="2:9" x14ac:dyDescent="0.2">
      <c r="B8" s="2" t="s">
        <v>5</v>
      </c>
      <c r="C8" s="1">
        <v>233722.71</v>
      </c>
      <c r="D8" s="1">
        <v>7033601.5999999996</v>
      </c>
      <c r="E8" s="1">
        <v>7033601.5999999996</v>
      </c>
      <c r="F8" s="1">
        <v>7786900</v>
      </c>
      <c r="G8" s="1">
        <v>7706295</v>
      </c>
      <c r="H8" s="1">
        <v>7698200</v>
      </c>
      <c r="I8" s="1">
        <v>7003454</v>
      </c>
    </row>
    <row r="9" spans="2:9" x14ac:dyDescent="0.2">
      <c r="B9" s="2" t="s">
        <v>6</v>
      </c>
      <c r="C9" s="1">
        <v>6628158</v>
      </c>
      <c r="D9" s="1">
        <v>6175186.0999999996</v>
      </c>
      <c r="E9" s="1">
        <v>6175186.0999999996</v>
      </c>
      <c r="F9" s="1">
        <v>7382397</v>
      </c>
      <c r="G9" s="1">
        <v>7422663</v>
      </c>
      <c r="H9" s="1">
        <v>7214585</v>
      </c>
      <c r="I9" s="1">
        <v>6561600</v>
      </c>
    </row>
    <row r="10" spans="2:9" x14ac:dyDescent="0.2">
      <c r="B10" s="2" t="s">
        <v>7</v>
      </c>
      <c r="C10" s="1">
        <v>6028701.5999999996</v>
      </c>
      <c r="D10" s="1">
        <v>5909138.8399999999</v>
      </c>
      <c r="E10" s="1">
        <v>5909138.8399999999</v>
      </c>
      <c r="F10" s="1">
        <v>7083464</v>
      </c>
      <c r="G10" s="1">
        <v>7257969</v>
      </c>
      <c r="H10" s="1">
        <v>6831500</v>
      </c>
      <c r="I10" s="1">
        <v>6314431</v>
      </c>
    </row>
    <row r="11" spans="2:9" x14ac:dyDescent="0.2">
      <c r="B11" s="2" t="s">
        <v>8</v>
      </c>
      <c r="C11" s="1">
        <v>5550362.5</v>
      </c>
      <c r="D11" s="1">
        <v>5589986.29</v>
      </c>
      <c r="E11" s="1">
        <v>5589986.29</v>
      </c>
      <c r="F11" s="1">
        <v>6700866</v>
      </c>
      <c r="G11" s="1">
        <v>6793943</v>
      </c>
      <c r="H11" s="1">
        <v>6346346</v>
      </c>
      <c r="I11" s="1">
        <v>5696876</v>
      </c>
    </row>
    <row r="12" spans="2:9" x14ac:dyDescent="0.2">
      <c r="B12" s="2" t="s">
        <v>9</v>
      </c>
      <c r="C12" s="1">
        <v>5322225.5</v>
      </c>
      <c r="D12" s="1">
        <v>5367812.38</v>
      </c>
      <c r="E12" s="1">
        <v>5367812.38</v>
      </c>
      <c r="F12" s="1">
        <v>6202436</v>
      </c>
      <c r="G12" s="1">
        <v>6322432</v>
      </c>
      <c r="H12" s="1">
        <v>5977585</v>
      </c>
      <c r="I12" s="1">
        <v>5243577</v>
      </c>
    </row>
    <row r="13" spans="2:9" x14ac:dyDescent="0.2">
      <c r="B13" s="2" t="s">
        <v>10</v>
      </c>
      <c r="C13" s="1">
        <v>5374793.7999999998</v>
      </c>
      <c r="D13" s="1">
        <v>5973025</v>
      </c>
      <c r="E13" s="1">
        <v>5973025</v>
      </c>
      <c r="F13" s="1">
        <v>6611710</v>
      </c>
      <c r="G13" s="1">
        <v>6885227</v>
      </c>
      <c r="H13" s="1">
        <v>6305222</v>
      </c>
      <c r="I13" s="1">
        <v>5555310</v>
      </c>
    </row>
    <row r="14" spans="2:9" x14ac:dyDescent="0.2">
      <c r="B14" s="2" t="s">
        <v>11</v>
      </c>
      <c r="C14" s="1">
        <v>5836058.5</v>
      </c>
      <c r="D14" s="1">
        <v>6081371</v>
      </c>
      <c r="E14" s="1">
        <v>6081371</v>
      </c>
      <c r="F14" s="1">
        <v>6833325</v>
      </c>
      <c r="G14" s="1">
        <v>7026039</v>
      </c>
      <c r="H14" s="1">
        <v>6334391</v>
      </c>
      <c r="I14" s="1">
        <v>5713613</v>
      </c>
    </row>
    <row r="15" spans="2:9" x14ac:dyDescent="0.2">
      <c r="B15" s="2" t="s">
        <v>12</v>
      </c>
      <c r="C15" s="1">
        <v>6284970.4800000004</v>
      </c>
      <c r="D15" s="1">
        <v>6715599</v>
      </c>
      <c r="E15" s="1">
        <v>6715599</v>
      </c>
      <c r="F15" s="1">
        <v>7700230</v>
      </c>
      <c r="G15" s="1">
        <v>7674982</v>
      </c>
      <c r="H15" s="1">
        <v>6863672</v>
      </c>
      <c r="I15" s="1">
        <v>6173147</v>
      </c>
    </row>
    <row r="16" spans="2:9" x14ac:dyDescent="0.2">
      <c r="B16" s="3" t="s">
        <v>13</v>
      </c>
      <c r="C16" s="4">
        <f t="shared" ref="C16:I16" si="0">SUM(C4:C15)</f>
        <v>67629928.629999995</v>
      </c>
      <c r="D16" s="4">
        <f t="shared" si="0"/>
        <v>76346727.439999998</v>
      </c>
      <c r="E16" s="4">
        <f t="shared" si="0"/>
        <v>76346727.439999998</v>
      </c>
      <c r="F16" s="4">
        <f t="shared" si="0"/>
        <v>87114301</v>
      </c>
      <c r="G16" s="4">
        <f t="shared" si="0"/>
        <v>89177778</v>
      </c>
      <c r="H16" s="4">
        <f t="shared" si="0"/>
        <v>85427441</v>
      </c>
      <c r="I16" s="4">
        <f t="shared" si="0"/>
        <v>76829390</v>
      </c>
    </row>
    <row r="17" spans="2:9" x14ac:dyDescent="0.2">
      <c r="B17" s="3" t="s">
        <v>16</v>
      </c>
      <c r="C17" s="5">
        <f>C16/365</f>
        <v>185287.47569863012</v>
      </c>
      <c r="D17" s="5">
        <f t="shared" ref="D17:I17" si="1">D16/365</f>
        <v>209169.11627397258</v>
      </c>
      <c r="E17" s="5">
        <f t="shared" si="1"/>
        <v>209169.11627397258</v>
      </c>
      <c r="F17" s="5">
        <f t="shared" si="1"/>
        <v>238669.31780821917</v>
      </c>
      <c r="G17" s="5">
        <f>G16/365</f>
        <v>244322.67945205478</v>
      </c>
      <c r="H17" s="5">
        <f t="shared" si="1"/>
        <v>234047.78356164382</v>
      </c>
      <c r="I17" s="5">
        <f t="shared" si="1"/>
        <v>210491.4794520548</v>
      </c>
    </row>
    <row r="18" spans="2:9" x14ac:dyDescent="0.2">
      <c r="B18" s="3" t="s">
        <v>14</v>
      </c>
      <c r="C18" s="6">
        <f>C17/1000</f>
        <v>185.28747569863012</v>
      </c>
      <c r="D18" s="6">
        <f t="shared" ref="D18:I18" si="2">D17/1000</f>
        <v>209.16911627397258</v>
      </c>
      <c r="E18" s="6">
        <f t="shared" si="2"/>
        <v>209.16911627397258</v>
      </c>
      <c r="F18" s="6">
        <f t="shared" si="2"/>
        <v>238.66931780821918</v>
      </c>
      <c r="G18" s="6">
        <f t="shared" si="2"/>
        <v>244.32267945205479</v>
      </c>
      <c r="H18" s="6">
        <f t="shared" si="2"/>
        <v>234.04778356164383</v>
      </c>
      <c r="I18" s="6">
        <f t="shared" si="2"/>
        <v>210.49147945205479</v>
      </c>
    </row>
    <row r="19" spans="2:9" s="11" customFormat="1" x14ac:dyDescent="0.2"/>
    <row r="20" spans="2:9" s="11" customFormat="1" x14ac:dyDescent="0.2"/>
    <row r="21" spans="2:9" s="11" customFormat="1" x14ac:dyDescent="0.2"/>
  </sheetData>
  <mergeCells count="2">
    <mergeCell ref="B2:B3"/>
    <mergeCell ref="C2:I2"/>
  </mergeCells>
  <phoneticPr fontId="7" type="noConversion"/>
  <pageMargins left="0.7" right="0.7" top="0.75" bottom="0.75" header="0.3" footer="0.3"/>
  <pageSetup paperSize="9" orientation="portrait" r:id="rId1"/>
  <ignoredErrors>
    <ignoredError sqref="E16:I16 C16:D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Panuwat S.</dc:creator>
  <cp:lastModifiedBy>Panuwat S.</cp:lastModifiedBy>
  <dcterms:created xsi:type="dcterms:W3CDTF">2021-05-31T08:24:17Z</dcterms:created>
  <dcterms:modified xsi:type="dcterms:W3CDTF">2023-06-22T01:48:02Z</dcterms:modified>
</cp:coreProperties>
</file>